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1_FORMATOS IFT - SECTOR PARAESTATAL MUNICIPAL SCG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0490" windowHeight="7155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<sst xmlns="http://schemas.openxmlformats.org/spreadsheetml/2006/main" count="19" uniqueCount="19">
  <si>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</si>
  <si>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</si>
  <si>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</si>
  <si>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</si>
  <si>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</si>
  <si>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</si>
  <si>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</si>
  <si>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</si>
  <si>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</si>
  <si>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</si>
  <si>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</si>
  <si>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</si>
  <si>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</si>
  <si>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</si>
  <si>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</si>
  <si>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</si>
  <si>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IMPE</t>
  </si>
  <si>
    <t>Instituto Municipal de Pensiones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</si>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</sst>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4"/>
  <sheetViews>
    <sheetView tabSelected="1" zoomScale="90" zoomScaleNormal="90" workbookViewId="0">
      <selection activeCell="B6" sqref="B6:H6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17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18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416385110</v>
      </c>
      <c r="D9" s="12">
        <f>SUM(D10:D17)</f>
        <v>45600717.130000003</v>
      </c>
      <c r="E9" s="16">
        <f>SUM(C9:D9)</f>
        <v>461985827.13</v>
      </c>
      <c r="F9" s="12">
        <f>SUM(F10:F17)</f>
        <v>251626294.09999999</v>
      </c>
      <c r="G9" s="12">
        <f>SUM(G10:G17)</f>
        <v>210207600.53</v>
      </c>
      <c r="H9" s="16">
        <f>SUM(E9-F9)</f>
        <v>210359533.03</v>
      </c>
    </row>
    <row r="10" spans="2:9" ht="12.75" x14ac:dyDescent="0.2">
      <c r="B10" s="38" t="s">
        <v>16</v>
      </c>
      <c r="C10" s="39">
        <v>416385110</v>
      </c>
      <c r="D10" s="39">
        <v>45600717.130000003</v>
      </c>
      <c r="E10" s="8">
        <f>SUM(C10:D10)</f>
        <v>461985827.13</v>
      </c>
      <c r="F10" s="39">
        <v>251626294.09999999</v>
      </c>
      <c r="G10" s="39">
        <v>210207600.53</v>
      </c>
      <c r="H10" s="8">
        <f>SUM(E10-F10)</f>
        <v>210359533.03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416385110</v>
      </c>
      <c r="D29" s="4">
        <f t="shared" ref="D29:H29" si="5">SUM(D9+D19)</f>
        <v>45600717.130000003</v>
      </c>
      <c r="E29" s="4">
        <f t="shared" si="5"/>
        <v>461985827.13</v>
      </c>
      <c r="F29" s="4">
        <f t="shared" si="5"/>
        <v>251626294.09999999</v>
      </c>
      <c r="G29" s="4">
        <f t="shared" si="5"/>
        <v>210207600.53</v>
      </c>
      <c r="H29" s="4">
        <f t="shared" si="5"/>
        <v>210359533.03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2020-01-08T21:44:09Z</dcterms:created>
  <dcterms:modified xsi:type="dcterms:W3CDTF">2023-07-18T16:00:13Z</dcterms:modified>
</cp:coreProperties>
</file>